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4090" windowHeight="5610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<sst xmlns="http://schemas.openxmlformats.org/spreadsheetml/2006/main" count="86" uniqueCount="43">
  <si>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</si>
  <si>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</si>
  <si>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</si>
  <si>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</si>
  <si>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</si>
  <si>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</si>
  <si>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</si>
  <si>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</si>
  <si>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</si>
  <si>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</si>
  <si>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</si>
  <si>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</si>
  <si>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</si>
  <si>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</si>
  <si>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</si>
  <si>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</si>
  <si>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</si>
  <si>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</si>
  <si>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</si>
  <si>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</si>
  <si>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</si>
  <si>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</si>
  <si>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</si>
  <si>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EFICIENTE SUM DE AGUA POT AL SERV DE LA CIUDADANIA</t>
  </si>
  <si>
    <t>5110</t>
  </si>
  <si>
    <t>BIENES MUEBLES</t>
  </si>
  <si>
    <t>GERENCIA ADMINISTRATIVA</t>
  </si>
  <si>
    <t>31120M02A020200</t>
  </si>
  <si>
    <t/>
  </si>
  <si>
    <t>5150</t>
  </si>
  <si>
    <t>5490</t>
  </si>
  <si>
    <t>5620</t>
  </si>
  <si>
    <t>5650</t>
  </si>
  <si>
    <t>5660</t>
  </si>
  <si>
    <t>5690</t>
  </si>
  <si>
    <t>E000101</t>
  </si>
  <si>
    <t>AMPLIACION DE LA INFRAESTRUCTURA HIDRICA</t>
  </si>
  <si>
    <t>6130</t>
  </si>
  <si>
    <t>OBRA</t>
  </si>
  <si>
    <t>GERENCIA DE PROYECTOS Y OBRAS</t>
  </si>
  <si>
    <t>31120M02A020500</t>
  </si>
  <si>
    <t>6270</t>
  </si>
  <si>
    <t>Junta Municipal de Agua Potable y Alcantarillado de Acámbaro,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</si>
</sst>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A13" sqref="A13:Q1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217718.19</v>
      </c>
      <c r="H4" s="13">
        <v>58718.19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40945.699999999997</v>
      </c>
      <c r="I5" s="13">
        <v>40945.699999999997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197841.2</v>
      </c>
      <c r="I6" s="13">
        <v>170552.76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0.86206897248904679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217712.2</v>
      </c>
      <c r="H7" s="13">
        <v>372778.23999999999</v>
      </c>
      <c r="I7" s="13">
        <v>364778.23999999999</v>
      </c>
      <c r="J7" s="5"/>
      <c r="K7" s="5"/>
      <c r="L7" s="5"/>
      <c r="M7" s="8" t="s">
        <v>17</v>
      </c>
      <c r="N7" s="7">
        <f>IF(G7&gt;0,I7/G7,0)</f>
        <v>1.6755066551162496</v>
      </c>
      <c r="O7" s="7">
        <f>IF(H7&gt;0,I7/H7,0)</f>
        <v>0.97853951990330768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217730.2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217718.2</v>
      </c>
      <c r="H9" s="13">
        <v>101206.46</v>
      </c>
      <c r="I9" s="13">
        <v>79960.460000000006</v>
      </c>
      <c r="J9" s="5"/>
      <c r="K9" s="5"/>
      <c r="L9" s="5"/>
      <c r="M9" s="8" t="s">
        <v>17</v>
      </c>
      <c r="N9" s="7">
        <f>IF(G9&gt;0,I9/G9,0)</f>
        <v>0.36726585099454251</v>
      </c>
      <c r="O9" s="7">
        <f>IF(H9&gt;0,I9/H9,0)</f>
        <v>0.79007268903585803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28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3">
        <v>0</v>
      </c>
      <c r="H10" s="13">
        <v>31500</v>
      </c>
      <c r="I10" s="13">
        <v>31255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0.99222222222222223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35</v>
      </c>
      <c r="B11" s="10" t="s">
        <v>36</v>
      </c>
      <c r="C11" s="10" t="s">
        <v>37</v>
      </c>
      <c r="D11" s="10" t="s">
        <v>38</v>
      </c>
      <c r="E11" s="10" t="s">
        <v>40</v>
      </c>
      <c r="F11" s="10" t="s">
        <v>39</v>
      </c>
      <c r="G11" s="13">
        <v>0</v>
      </c>
      <c r="H11" s="13">
        <v>6909987.71</v>
      </c>
      <c r="I11" s="13">
        <v>202605.8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2.9320717851175453E-2</v>
      </c>
      <c r="P11" s="6">
        <f>IF(J11=0,0,L11/J11)</f>
        <v>0</v>
      </c>
      <c r="Q11" s="6">
        <f>IF(L11=0,0,L11/K11)</f>
        <v>0</v>
      </c>
    </row>
    <row r="12" spans="1:18" x14ac:dyDescent="0.25">
      <c r="A12" s="10" t="s">
        <v>28</v>
      </c>
      <c r="B12" s="10" t="s">
        <v>36</v>
      </c>
      <c r="C12" s="10" t="s">
        <v>41</v>
      </c>
      <c r="D12" s="10" t="s">
        <v>38</v>
      </c>
      <c r="E12" s="10" t="s">
        <v>40</v>
      </c>
      <c r="F12" s="10" t="s">
        <v>39</v>
      </c>
      <c r="G12" s="13">
        <v>0</v>
      </c>
      <c r="H12" s="13">
        <v>180079.47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8" x14ac:dyDescent="0.25">
      <c r="G13" s="14">
        <f>SUM(G4:G12)</f>
        <v>870878.79</v>
      </c>
      <c r="H13" s="14">
        <f>SUM(H4:H12)</f>
        <v>7893056.9699999997</v>
      </c>
      <c r="I13" s="14">
        <f>SUM(I4:I12)</f>
        <v>890097.96</v>
      </c>
      <c r="P13" s="12">
        <f t="shared" ref="P13" si="0">IF(J13=0,0,L13/J13)</f>
        <v>0</v>
      </c>
      <c r="Q13" s="12">
        <f t="shared" ref="Q13" si="1">IF(L13=0,0,L13/K13)</f>
        <v>0</v>
      </c>
      <c r="R13" s="11"/>
    </row>
    <row r="14" spans="1:18" x14ac:dyDescent="0.25">
      <c r="A14" t="s">
        <v>21</v>
      </c>
      <c r="P14" s="11"/>
      <c r="Q14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Judy</cp:lastModifiedBy>
  <dcterms:created xsi:type="dcterms:W3CDTF">2023-06-21T19:35:53Z</dcterms:created>
  <dcterms:modified xsi:type="dcterms:W3CDTF">2026-02-18T21:28:37Z</dcterms:modified>
</cp:coreProperties>
</file>